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d2120efb28f816f/Users/Lola/Desktop/CLIENTES/CB REMUDAS/BALANCES Y PRESUPUESTOS/"/>
    </mc:Choice>
  </mc:AlternateContent>
  <xr:revisionPtr revIDLastSave="167" documentId="8_{0EE379A9-828E-44A9-8EBA-E482D8FFCE3B}" xr6:coauthVersionLast="47" xr6:coauthVersionMax="47" xr10:uidLastSave="{F31924F2-6F7C-4B5C-94CC-F3584949D275}"/>
  <bookViews>
    <workbookView xWindow="-28920" yWindow="-5205" windowWidth="29040" windowHeight="15720" activeTab="1" xr2:uid="{00000000-000D-0000-FFFF-FFFF00000000}"/>
  </bookViews>
  <sheets>
    <sheet name="INGRESOS Y GASTOS" sheetId="1" r:id="rId1"/>
    <sheet name="SITUAC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</calcChain>
</file>

<file path=xl/sharedStrings.xml><?xml version="1.0" encoding="utf-8"?>
<sst xmlns="http://schemas.openxmlformats.org/spreadsheetml/2006/main" count="92" uniqueCount="90">
  <si>
    <t xml:space="preserve">CUENTA DE EXPLOTACION DE LA ENTIDAD </t>
  </si>
  <si>
    <t>CLUB BALONMANO REMUDAS ISLA DE GRAN CANARIA</t>
  </si>
  <si>
    <t>IMPORTE</t>
  </si>
  <si>
    <t>RESULTADO TOTAL DEL EJERCICIO</t>
  </si>
  <si>
    <t>BALANCE DE SITUACION DE LA ENTIDAD</t>
  </si>
  <si>
    <t>ACTIVO</t>
  </si>
  <si>
    <t xml:space="preserve">               F. ACTIVO NO CORRIENTE              </t>
  </si>
  <si>
    <t xml:space="preserve">               I. INMOVILIZADO</t>
  </si>
  <si>
    <t xml:space="preserve">                  ii. Inmovilizado material</t>
  </si>
  <si>
    <t xml:space="preserve">              G. ACTIVO CORRIENTE</t>
  </si>
  <si>
    <t xml:space="preserve">               II. Deudores y cuentas a cobrar</t>
  </si>
  <si>
    <t xml:space="preserve">               III. Inversiones a Corto plazo</t>
  </si>
  <si>
    <t xml:space="preserve">               IV. Periodificaciones a corto plazo</t>
  </si>
  <si>
    <t xml:space="preserve">               V.  Efectivo (Caja y Banco)</t>
  </si>
  <si>
    <t>TOTAL ACTIVO</t>
  </si>
  <si>
    <t>PASIVO</t>
  </si>
  <si>
    <t xml:space="preserve">               D. PATRIMONIO NETO</t>
  </si>
  <si>
    <t xml:space="preserve">                I. Capital</t>
  </si>
  <si>
    <t xml:space="preserve">                II. Reservas</t>
  </si>
  <si>
    <t xml:space="preserve">                III. Resultado de ejercicios anteriores</t>
  </si>
  <si>
    <t xml:space="preserve">                IV. Resultado del ejercicio</t>
  </si>
  <si>
    <t xml:space="preserve">               E. PASIVO NO CORRIENTE</t>
  </si>
  <si>
    <t xml:space="preserve">                I. Provisiones a largo plazo</t>
  </si>
  <si>
    <t xml:space="preserve">                II. Deudas a largo plazo</t>
  </si>
  <si>
    <t xml:space="preserve">                III. PeriodifIcaciones a largo plazo</t>
  </si>
  <si>
    <t xml:space="preserve">               F. PASIVO CORRIENTE</t>
  </si>
  <si>
    <t xml:space="preserve">                I. Provisiones a corto plazo</t>
  </si>
  <si>
    <t xml:space="preserve">                III. Acreedores comerciales y otras cuentas a pagar</t>
  </si>
  <si>
    <t xml:space="preserve">                IV. Periodificaciones a corto plazo</t>
  </si>
  <si>
    <t>TOTAL PASIVO</t>
  </si>
  <si>
    <t xml:space="preserve">                  iv. Inversiones financieras a largo plazo</t>
  </si>
  <si>
    <t xml:space="preserve">                II. Deudas a corto plazo </t>
  </si>
  <si>
    <t xml:space="preserve">                    2. Deudas con entidades de crédito</t>
  </si>
  <si>
    <t xml:space="preserve">                    5. Otras deudas a corto plazo</t>
  </si>
  <si>
    <t xml:space="preserve"> 9.       </t>
  </si>
  <si>
    <t>Otros gastos de la actividad</t>
  </si>
  <si>
    <t>Arrendamientos y cánones</t>
  </si>
  <si>
    <t>Reparaciones y conservación</t>
  </si>
  <si>
    <t>Servicios de profesionales independientes</t>
  </si>
  <si>
    <t>Primas de seguros</t>
  </si>
  <si>
    <t>Servicios bancarios y similares</t>
  </si>
  <si>
    <t>Publicidad, propaganda y relaciones públicas</t>
  </si>
  <si>
    <t>Suministros</t>
  </si>
  <si>
    <t>Otros servicios</t>
  </si>
  <si>
    <t>Otros tributos</t>
  </si>
  <si>
    <t xml:space="preserve"> 10.      </t>
  </si>
  <si>
    <t>Amortización del inmovilizado</t>
  </si>
  <si>
    <t>Amortización del inmovilizado material</t>
  </si>
  <si>
    <t xml:space="preserve">A.1)      </t>
  </si>
  <si>
    <t>EXCEDENTE DE LA ACTIVIDAD (1+2+3+4+5+6+7+8+9+10+11+12+13+14)</t>
  </si>
  <si>
    <t xml:space="preserve"> 15.      </t>
  </si>
  <si>
    <t>Ingresos financieros</t>
  </si>
  <si>
    <t>Ingresos de participaciones en instrumentos de pat</t>
  </si>
  <si>
    <t xml:space="preserve"> 16.      </t>
  </si>
  <si>
    <t>Gastos financieros</t>
  </si>
  <si>
    <t>Otros gastos financieros</t>
  </si>
  <si>
    <t xml:space="preserve">I)        </t>
  </si>
  <si>
    <t xml:space="preserve"> 1.       </t>
  </si>
  <si>
    <t>Ingresos de la actividad propia</t>
  </si>
  <si>
    <t xml:space="preserve">     a)   </t>
  </si>
  <si>
    <t xml:space="preserve"> Cuotas de asociados y afiliados</t>
  </si>
  <si>
    <t>Cuotas de asociados y afiliados</t>
  </si>
  <si>
    <t xml:space="preserve">     c)   </t>
  </si>
  <si>
    <t xml:space="preserve"> Ingresos de promociones, patrocinadores y colaboraciones</t>
  </si>
  <si>
    <t>Colaboraciones empresariales</t>
  </si>
  <si>
    <t xml:space="preserve">     d)   </t>
  </si>
  <si>
    <t xml:space="preserve"> Subvenciones, donaciones y legados imputados al excedente del ejercicio</t>
  </si>
  <si>
    <t>Subvenciones, donaciones y legados a la actividad</t>
  </si>
  <si>
    <t xml:space="preserve"> 8.       </t>
  </si>
  <si>
    <t>Gastos de personal</t>
  </si>
  <si>
    <t>Sueldos y salarios</t>
  </si>
  <si>
    <t>Seguridad Social a cargo de la entidad</t>
  </si>
  <si>
    <t xml:space="preserve">GASTOS </t>
  </si>
  <si>
    <t>INGRESOS</t>
  </si>
  <si>
    <t>GASTOS VARIOS</t>
  </si>
  <si>
    <t>GASTOS EN VIAJES, ALOJAMIENTO Y TRASLADOS</t>
  </si>
  <si>
    <t>GASTOS EN INTERNET Y TELÉFONO</t>
  </si>
  <si>
    <t>GASTOS EN FORMACIÓN JUGADORES/ PERSONAL</t>
  </si>
  <si>
    <t>SERVICIOS FISIOTERAPEUTAS , MÉDICOS Y FARMACIA</t>
  </si>
  <si>
    <t>GASTOS EN MATERIAL DEPORTIVO Y EQUIPAJES</t>
  </si>
  <si>
    <t>CORRESPONDIENTES AL EJERCICIO 2024</t>
  </si>
  <si>
    <t>CORRESPONDIENTE AL EJERCICIO 2024</t>
  </si>
  <si>
    <t xml:space="preserve">GASTOS FEDERATIVOS </t>
  </si>
  <si>
    <t>GASTOS EN AYUDAS AL PERSONAL/TÉCNICOS</t>
  </si>
  <si>
    <t>Otros gastoss sociales</t>
  </si>
  <si>
    <t xml:space="preserve">A.3)      </t>
  </si>
  <si>
    <t>EXCEDENTE ANTES DE IMPUESTOS (A.1+A.2)</t>
  </si>
  <si>
    <t xml:space="preserve">A.4)      </t>
  </si>
  <si>
    <t>Variación de patrimonio neto reconocida en el excedente</t>
  </si>
  <si>
    <t xml:space="preserve">                I. Eistencias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</si>
</sst>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0" fontId="0" fillId="0" borderId="5" xfId="0" applyBorder="1"/>
    <xf numFmtId="4" fontId="0" fillId="0" borderId="6" xfId="0" applyNumberFormat="1" applyBorder="1" applyAlignment="1">
      <alignment horizontal="right"/>
    </xf>
    <xf numFmtId="4" fontId="1" fillId="0" borderId="6" xfId="0" applyNumberFormat="1" applyFont="1" applyBorder="1"/>
    <xf numFmtId="4" fontId="0" fillId="0" borderId="6" xfId="0" applyNumberFormat="1" applyBorder="1"/>
    <xf numFmtId="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4" fontId="1" fillId="0" borderId="2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2" xfId="0" applyNumberFormat="1" applyFont="1" applyBorder="1" applyAlignment="1">
      <alignment horizontal="center"/>
    </xf>
    <xf numFmtId="0" fontId="0" fillId="0" borderId="3" xfId="0" applyBorder="1"/>
    <xf numFmtId="0" fontId="0" fillId="0" borderId="8" xfId="0" applyBorder="1"/>
    <xf numFmtId="4" fontId="0" fillId="0" borderId="7" xfId="0" applyNumberFormat="1" applyBorder="1"/>
    <xf numFmtId="0" fontId="1" fillId="0" borderId="0" xfId="0" applyFont="1"/>
    <xf numFmtId="0" fontId="0" fillId="0" borderId="2" xfId="0" applyBorder="1"/>
    <xf numFmtId="4" fontId="0" fillId="0" borderId="2" xfId="0" applyNumberFormat="1" applyBorder="1" applyAlignment="1">
      <alignment horizontal="right"/>
    </xf>
    <xf numFmtId="4" fontId="0" fillId="0" borderId="9" xfId="0" applyNumberFormat="1" applyBorder="1"/>
    <xf numFmtId="4" fontId="1" fillId="0" borderId="9" xfId="0" applyNumberFormat="1" applyFont="1" applyBorder="1"/>
    <xf numFmtId="4" fontId="1" fillId="0" borderId="4" xfId="0" applyNumberFormat="1" applyFont="1" applyBorder="1"/>
    <xf numFmtId="4" fontId="1" fillId="0" borderId="10" xfId="0" applyNumberFormat="1" applyFont="1" applyBorder="1"/>
    <xf numFmtId="0" fontId="0" fillId="0" borderId="11" xfId="0" applyBorder="1"/>
    <xf numFmtId="0" fontId="4" fillId="0" borderId="0" xfId="0" applyFont="1"/>
    <xf numFmtId="4" fontId="1" fillId="0" borderId="0" xfId="0" applyNumberFormat="1" applyFont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1" fillId="0" borderId="14" xfId="0" applyFont="1" applyBorder="1"/>
    <xf numFmtId="4" fontId="2" fillId="0" borderId="12" xfId="0" applyNumberFormat="1" applyFont="1" applyBorder="1"/>
    <xf numFmtId="0" fontId="0" fillId="0" borderId="15" xfId="0" applyBorder="1"/>
    <xf numFmtId="4" fontId="2" fillId="0" borderId="16" xfId="0" applyNumberFormat="1" applyFont="1" applyBorder="1"/>
    <xf numFmtId="4" fontId="1" fillId="0" borderId="16" xfId="0" applyNumberFormat="1" applyFont="1" applyBorder="1"/>
    <xf numFmtId="4" fontId="0" fillId="0" borderId="16" xfId="0" applyNumberFormat="1" applyBorder="1"/>
    <xf numFmtId="0" fontId="0" fillId="0" borderId="16" xfId="0" applyBorder="1"/>
    <xf numFmtId="4" fontId="1" fillId="0" borderId="15" xfId="0" applyNumberFormat="1" applyFont="1" applyBorder="1"/>
    <xf numFmtId="0" fontId="0" fillId="0" borderId="18" xfId="0" applyBorder="1"/>
    <xf numFmtId="0" fontId="0" fillId="0" borderId="19" xfId="0" applyBorder="1"/>
    <xf numFmtId="4" fontId="1" fillId="0" borderId="17" xfId="0" applyNumberFormat="1" applyFont="1" applyBorder="1"/>
    <xf numFmtId="4" fontId="0" fillId="0" borderId="17" xfId="0" applyNumberFormat="1" applyBorder="1"/>
    <xf numFmtId="0" fontId="0" fillId="0" borderId="20" xfId="0" applyBorder="1"/>
    <xf numFmtId="4" fontId="3" fillId="0" borderId="0" xfId="0" applyNumberFormat="1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"/>
  <sheetViews>
    <sheetView workbookViewId="0">
      <selection activeCell="E48" sqref="A1:E48"/>
    </sheetView>
  </sheetViews>
  <sheetFormatPr baseColWidth="10" defaultRowHeight="15" x14ac:dyDescent="0.25"/>
  <cols>
    <col min="1" max="2" width="7.7109375" customWidth="1"/>
    <col min="3" max="3" width="46" customWidth="1"/>
    <col min="4" max="4" width="13.42578125" customWidth="1"/>
    <col min="5" max="5" width="12.42578125" bestFit="1" customWidth="1"/>
    <col min="7" max="7" width="11.7109375" bestFit="1" customWidth="1"/>
    <col min="10" max="10" width="15.7109375" customWidth="1"/>
  </cols>
  <sheetData>
    <row r="1" spans="1:14" ht="15.75" x14ac:dyDescent="0.25">
      <c r="C1" s="1" t="s">
        <v>0</v>
      </c>
      <c r="D1" s="1"/>
    </row>
    <row r="2" spans="1:14" ht="15.75" x14ac:dyDescent="0.25">
      <c r="C2" s="1" t="s">
        <v>1</v>
      </c>
      <c r="D2" s="1"/>
    </row>
    <row r="3" spans="1:14" ht="15.75" x14ac:dyDescent="0.25">
      <c r="C3" s="1" t="s">
        <v>80</v>
      </c>
      <c r="D3" s="1"/>
    </row>
    <row r="4" spans="1:14" ht="16.5" thickBot="1" x14ac:dyDescent="0.3">
      <c r="C4" s="1"/>
      <c r="D4" s="1"/>
      <c r="J4" s="20"/>
      <c r="M4" s="20"/>
    </row>
    <row r="5" spans="1:14" ht="16.5" thickBot="1" x14ac:dyDescent="0.3">
      <c r="A5" s="31"/>
      <c r="B5" s="32"/>
      <c r="C5" s="33" t="s">
        <v>73</v>
      </c>
      <c r="D5" s="33"/>
      <c r="E5" s="34">
        <v>804058.57</v>
      </c>
      <c r="G5" s="29"/>
      <c r="K5" s="8"/>
      <c r="N5" s="8"/>
    </row>
    <row r="6" spans="1:14" x14ac:dyDescent="0.25">
      <c r="A6" s="30"/>
      <c r="B6" s="20"/>
      <c r="C6" s="20"/>
      <c r="D6" s="20"/>
      <c r="E6" s="35"/>
      <c r="F6" s="20"/>
      <c r="K6" s="8"/>
      <c r="N6" s="8"/>
    </row>
    <row r="7" spans="1:14" ht="15.75" x14ac:dyDescent="0.25">
      <c r="A7" s="30" t="s">
        <v>57</v>
      </c>
      <c r="B7" s="20"/>
      <c r="C7" s="20" t="s">
        <v>58</v>
      </c>
      <c r="D7" s="20"/>
      <c r="E7" s="36">
        <v>804058.57</v>
      </c>
      <c r="F7" s="8"/>
      <c r="G7" s="8"/>
      <c r="K7" s="8"/>
      <c r="N7" s="8"/>
    </row>
    <row r="8" spans="1:14" x14ac:dyDescent="0.25">
      <c r="A8" s="27" t="s">
        <v>59</v>
      </c>
      <c r="C8" t="s">
        <v>60</v>
      </c>
      <c r="E8" s="37">
        <v>30312.99</v>
      </c>
      <c r="K8" s="8"/>
      <c r="N8" s="8"/>
    </row>
    <row r="9" spans="1:14" x14ac:dyDescent="0.25">
      <c r="A9" s="27">
        <v>7200</v>
      </c>
      <c r="C9" t="s">
        <v>61</v>
      </c>
      <c r="E9" s="38">
        <v>30312.99</v>
      </c>
      <c r="G9" s="8"/>
      <c r="K9" s="8"/>
      <c r="N9" s="29"/>
    </row>
    <row r="10" spans="1:14" x14ac:dyDescent="0.25">
      <c r="A10" s="27" t="s">
        <v>62</v>
      </c>
      <c r="C10" t="s">
        <v>63</v>
      </c>
      <c r="E10" s="37">
        <v>116431.21</v>
      </c>
      <c r="G10" s="8"/>
      <c r="K10" s="8"/>
    </row>
    <row r="11" spans="1:14" x14ac:dyDescent="0.25">
      <c r="A11" s="27">
        <v>7233</v>
      </c>
      <c r="C11" t="s">
        <v>64</v>
      </c>
      <c r="E11" s="38">
        <v>116431.21</v>
      </c>
      <c r="G11" s="8"/>
      <c r="K11" s="8"/>
    </row>
    <row r="12" spans="1:14" x14ac:dyDescent="0.25">
      <c r="A12" s="27" t="s">
        <v>65</v>
      </c>
      <c r="C12" t="s">
        <v>66</v>
      </c>
      <c r="E12" s="37">
        <v>657314.37</v>
      </c>
      <c r="G12" s="8"/>
      <c r="K12" s="8"/>
    </row>
    <row r="13" spans="1:14" x14ac:dyDescent="0.25">
      <c r="A13" s="27">
        <v>7400</v>
      </c>
      <c r="C13" t="s">
        <v>67</v>
      </c>
      <c r="E13" s="38">
        <v>657314.37</v>
      </c>
      <c r="G13" s="8"/>
      <c r="K13" s="8"/>
    </row>
    <row r="14" spans="1:14" ht="15.75" thickBot="1" x14ac:dyDescent="0.3">
      <c r="A14" s="27"/>
      <c r="E14" s="39"/>
      <c r="K14" s="29"/>
    </row>
    <row r="15" spans="1:14" ht="16.5" thickBot="1" x14ac:dyDescent="0.3">
      <c r="A15" s="31"/>
      <c r="B15" s="32"/>
      <c r="C15" s="33" t="s">
        <v>72</v>
      </c>
      <c r="D15" s="33"/>
      <c r="E15" s="34">
        <v>-931290.09</v>
      </c>
      <c r="F15" s="8"/>
      <c r="G15" s="8"/>
      <c r="K15" s="29"/>
    </row>
    <row r="16" spans="1:14" x14ac:dyDescent="0.25">
      <c r="A16" s="27" t="s">
        <v>68</v>
      </c>
      <c r="C16" t="s">
        <v>69</v>
      </c>
      <c r="E16" s="40">
        <v>-526422.25</v>
      </c>
      <c r="F16" s="8"/>
      <c r="G16" s="8"/>
    </row>
    <row r="17" spans="1:16" x14ac:dyDescent="0.25">
      <c r="A17" s="27">
        <v>6400</v>
      </c>
      <c r="C17" t="s">
        <v>70</v>
      </c>
      <c r="E17" s="38">
        <v>-401845.92</v>
      </c>
    </row>
    <row r="18" spans="1:16" x14ac:dyDescent="0.25">
      <c r="A18" s="27">
        <v>6420</v>
      </c>
      <c r="C18" t="s">
        <v>71</v>
      </c>
      <c r="E18" s="38">
        <v>-120966.33</v>
      </c>
      <c r="G18" s="8"/>
    </row>
    <row r="19" spans="1:16" x14ac:dyDescent="0.25">
      <c r="A19" s="27">
        <v>6490</v>
      </c>
      <c r="C19" t="s">
        <v>84</v>
      </c>
      <c r="E19" s="38">
        <v>-3610</v>
      </c>
      <c r="G19" s="8"/>
      <c r="P19" s="46"/>
    </row>
    <row r="20" spans="1:16" x14ac:dyDescent="0.25">
      <c r="A20" s="27" t="s">
        <v>34</v>
      </c>
      <c r="C20" t="s">
        <v>35</v>
      </c>
      <c r="E20" s="37">
        <v>-401984.69</v>
      </c>
      <c r="F20" s="8"/>
      <c r="G20" s="8"/>
      <c r="I20" s="28"/>
      <c r="J20" s="28"/>
      <c r="K20" s="28"/>
      <c r="L20" s="28"/>
      <c r="M20" s="28"/>
      <c r="N20" s="28"/>
      <c r="O20" s="47"/>
      <c r="P20" s="8"/>
    </row>
    <row r="21" spans="1:16" x14ac:dyDescent="0.25">
      <c r="A21" s="27">
        <v>6210</v>
      </c>
      <c r="C21" t="s">
        <v>36</v>
      </c>
      <c r="E21" s="38">
        <v>-48530.39</v>
      </c>
      <c r="G21" s="8"/>
      <c r="I21" s="28"/>
      <c r="J21" s="28"/>
      <c r="K21" s="28"/>
      <c r="L21" s="28"/>
      <c r="M21" s="28"/>
      <c r="N21" s="28"/>
      <c r="O21" s="47"/>
      <c r="P21" s="8"/>
    </row>
    <row r="22" spans="1:16" x14ac:dyDescent="0.25">
      <c r="A22" s="27">
        <v>6220</v>
      </c>
      <c r="C22" t="s">
        <v>37</v>
      </c>
      <c r="E22" s="38">
        <v>-5443.03</v>
      </c>
      <c r="G22" s="8"/>
      <c r="I22" s="28"/>
      <c r="J22" s="28"/>
      <c r="K22" s="28"/>
      <c r="L22" s="28"/>
      <c r="M22" s="28"/>
      <c r="N22" s="28"/>
      <c r="O22" s="47"/>
      <c r="P22" s="8"/>
    </row>
    <row r="23" spans="1:16" x14ac:dyDescent="0.25">
      <c r="A23" s="27">
        <v>6230</v>
      </c>
      <c r="C23" t="s">
        <v>38</v>
      </c>
      <c r="E23" s="38">
        <v>-16190.69</v>
      </c>
      <c r="G23" s="8"/>
      <c r="I23" s="28"/>
      <c r="J23" s="28"/>
      <c r="K23" s="28"/>
      <c r="L23" s="28"/>
      <c r="M23" s="28"/>
      <c r="N23" s="28"/>
      <c r="O23" s="47"/>
      <c r="P23" s="8"/>
    </row>
    <row r="24" spans="1:16" x14ac:dyDescent="0.25">
      <c r="A24" s="27">
        <v>6250</v>
      </c>
      <c r="C24" t="s">
        <v>39</v>
      </c>
      <c r="E24" s="38">
        <v>-4313.3100000000004</v>
      </c>
      <c r="G24" s="8"/>
      <c r="I24" s="28"/>
      <c r="J24" s="28"/>
      <c r="K24" s="28"/>
      <c r="L24" s="28"/>
      <c r="M24" s="28"/>
      <c r="N24" s="28"/>
      <c r="O24" s="47"/>
      <c r="P24" s="8"/>
    </row>
    <row r="25" spans="1:16" x14ac:dyDescent="0.25">
      <c r="A25" s="27">
        <v>6260</v>
      </c>
      <c r="C25" t="s">
        <v>40</v>
      </c>
      <c r="E25" s="38">
        <v>-963.7</v>
      </c>
      <c r="G25" s="8"/>
      <c r="I25" s="28"/>
      <c r="J25" s="28"/>
      <c r="K25" s="28"/>
      <c r="L25" s="28"/>
      <c r="M25" s="28"/>
      <c r="N25" s="28"/>
      <c r="O25" s="47"/>
      <c r="P25" s="8"/>
    </row>
    <row r="26" spans="1:16" x14ac:dyDescent="0.25">
      <c r="A26" s="27">
        <v>6270</v>
      </c>
      <c r="C26" t="s">
        <v>41</v>
      </c>
      <c r="E26" s="38">
        <v>-26853.200000000001</v>
      </c>
      <c r="G26" s="8"/>
      <c r="I26" s="28"/>
      <c r="J26" s="28"/>
      <c r="K26" s="28"/>
      <c r="L26" s="28"/>
      <c r="M26" s="28"/>
      <c r="N26" s="28"/>
      <c r="O26" s="47"/>
      <c r="P26" s="8"/>
    </row>
    <row r="27" spans="1:16" x14ac:dyDescent="0.25">
      <c r="A27" s="27">
        <v>6280</v>
      </c>
      <c r="C27" t="s">
        <v>42</v>
      </c>
      <c r="E27" s="38">
        <v>-7305.86</v>
      </c>
      <c r="G27" s="8"/>
      <c r="I27" s="28"/>
      <c r="J27" s="28"/>
      <c r="K27" s="28"/>
      <c r="L27" s="28"/>
      <c r="M27" s="28"/>
      <c r="N27" s="28"/>
      <c r="O27" s="47"/>
      <c r="P27" s="8"/>
    </row>
    <row r="28" spans="1:16" x14ac:dyDescent="0.25">
      <c r="A28" s="27">
        <v>6290</v>
      </c>
      <c r="C28" t="s">
        <v>43</v>
      </c>
      <c r="E28" s="37">
        <v>-291704.28999999998</v>
      </c>
      <c r="G28" s="8"/>
      <c r="I28" s="28"/>
      <c r="J28" s="28"/>
      <c r="K28" s="28"/>
      <c r="L28" s="28"/>
      <c r="M28" s="28"/>
      <c r="N28" s="28"/>
      <c r="O28" s="47"/>
      <c r="P28" s="8"/>
    </row>
    <row r="29" spans="1:16" x14ac:dyDescent="0.25">
      <c r="A29" s="27"/>
      <c r="B29" s="28">
        <v>62900000</v>
      </c>
      <c r="C29" s="28" t="s">
        <v>74</v>
      </c>
      <c r="D29" s="28">
        <v>-14771.74</v>
      </c>
      <c r="E29" s="38"/>
      <c r="G29" s="8"/>
      <c r="I29" s="28"/>
      <c r="J29" s="28"/>
      <c r="K29" s="28"/>
      <c r="L29" s="28"/>
      <c r="M29" s="28"/>
      <c r="N29" s="28"/>
      <c r="O29" s="47"/>
      <c r="P29" s="8"/>
    </row>
    <row r="30" spans="1:16" x14ac:dyDescent="0.25">
      <c r="A30" s="27"/>
      <c r="B30" s="28">
        <v>62900001</v>
      </c>
      <c r="C30" s="28" t="s">
        <v>75</v>
      </c>
      <c r="D30" s="28">
        <v>-123064.33</v>
      </c>
      <c r="E30" s="38"/>
      <c r="G30" s="8"/>
      <c r="I30" s="28"/>
      <c r="J30" s="28"/>
      <c r="K30" s="28"/>
      <c r="L30" s="28"/>
      <c r="M30" s="28"/>
      <c r="N30" s="28"/>
      <c r="O30" s="47"/>
      <c r="P30" s="8"/>
    </row>
    <row r="31" spans="1:16" x14ac:dyDescent="0.25">
      <c r="A31" s="27"/>
      <c r="B31" s="28">
        <v>62900002</v>
      </c>
      <c r="C31" s="28" t="s">
        <v>76</v>
      </c>
      <c r="D31" s="28">
        <v>-2630.92</v>
      </c>
      <c r="E31" s="38"/>
      <c r="G31" s="8"/>
      <c r="I31" s="28"/>
      <c r="J31" s="28"/>
      <c r="K31" s="28"/>
      <c r="L31" s="28"/>
      <c r="M31" s="28"/>
      <c r="N31" s="28"/>
      <c r="O31" s="47"/>
      <c r="P31" s="8"/>
    </row>
    <row r="32" spans="1:16" x14ac:dyDescent="0.25">
      <c r="A32" s="27"/>
      <c r="B32" s="28">
        <v>62900007</v>
      </c>
      <c r="C32" s="28" t="s">
        <v>77</v>
      </c>
      <c r="D32" s="28">
        <v>-7596.51</v>
      </c>
      <c r="E32" s="38"/>
      <c r="F32" s="8"/>
      <c r="G32" s="8"/>
      <c r="I32" s="28"/>
      <c r="J32" s="28"/>
      <c r="K32" s="28"/>
      <c r="L32" s="28"/>
      <c r="M32" s="28"/>
      <c r="N32" s="28"/>
      <c r="O32" s="47"/>
      <c r="P32" s="8"/>
    </row>
    <row r="33" spans="1:16" x14ac:dyDescent="0.25">
      <c r="A33" s="27"/>
      <c r="B33" s="28">
        <v>62900011</v>
      </c>
      <c r="C33" s="28" t="s">
        <v>82</v>
      </c>
      <c r="D33" s="28">
        <v>-56853.08</v>
      </c>
      <c r="E33" s="38"/>
      <c r="G33" s="8"/>
      <c r="I33" s="28"/>
      <c r="J33" s="28"/>
      <c r="K33" s="28"/>
      <c r="L33" s="28"/>
      <c r="M33" s="28"/>
      <c r="N33" s="28"/>
      <c r="O33" s="47"/>
      <c r="P33" s="8"/>
    </row>
    <row r="34" spans="1:16" x14ac:dyDescent="0.25">
      <c r="A34" s="27"/>
      <c r="B34" s="28">
        <v>62900013</v>
      </c>
      <c r="C34" s="28" t="s">
        <v>78</v>
      </c>
      <c r="D34" s="28">
        <v>-12365.42</v>
      </c>
      <c r="E34" s="38"/>
      <c r="G34" s="8"/>
      <c r="I34" s="28"/>
      <c r="J34" s="28"/>
      <c r="O34" s="47"/>
    </row>
    <row r="35" spans="1:16" x14ac:dyDescent="0.25">
      <c r="A35" s="27"/>
      <c r="B35" s="28">
        <v>62900014</v>
      </c>
      <c r="C35" s="28" t="s">
        <v>79</v>
      </c>
      <c r="D35" s="28">
        <v>-63338.62</v>
      </c>
      <c r="E35" s="38"/>
      <c r="G35" s="8"/>
    </row>
    <row r="36" spans="1:16" x14ac:dyDescent="0.25">
      <c r="A36" s="27"/>
      <c r="B36" s="28">
        <v>62900017</v>
      </c>
      <c r="C36" s="28" t="s">
        <v>83</v>
      </c>
      <c r="D36" s="28">
        <v>-11083.67</v>
      </c>
      <c r="E36" s="38"/>
      <c r="G36" s="8"/>
    </row>
    <row r="37" spans="1:16" x14ac:dyDescent="0.25">
      <c r="A37" s="27">
        <v>6310</v>
      </c>
      <c r="B37" s="28"/>
      <c r="C37" t="s">
        <v>44</v>
      </c>
      <c r="D37" s="28"/>
      <c r="E37" s="38">
        <v>-680.22</v>
      </c>
      <c r="F37" s="8"/>
      <c r="G37" s="8"/>
    </row>
    <row r="38" spans="1:16" x14ac:dyDescent="0.25">
      <c r="A38" s="27" t="s">
        <v>45</v>
      </c>
      <c r="C38" t="s">
        <v>46</v>
      </c>
      <c r="E38" s="37">
        <v>-2883.15</v>
      </c>
    </row>
    <row r="39" spans="1:16" x14ac:dyDescent="0.25">
      <c r="A39" s="27">
        <v>6810</v>
      </c>
      <c r="C39" t="s">
        <v>47</v>
      </c>
      <c r="E39" s="38">
        <v>-2883.15</v>
      </c>
    </row>
    <row r="40" spans="1:16" x14ac:dyDescent="0.25">
      <c r="A40" s="41" t="s">
        <v>48</v>
      </c>
      <c r="B40" s="42" t="s">
        <v>49</v>
      </c>
      <c r="C40" s="42"/>
      <c r="D40" s="45"/>
      <c r="E40" s="43">
        <v>-127231.52</v>
      </c>
      <c r="G40" s="8"/>
    </row>
    <row r="41" spans="1:16" x14ac:dyDescent="0.25">
      <c r="A41" s="27" t="s">
        <v>50</v>
      </c>
      <c r="C41" t="s">
        <v>51</v>
      </c>
      <c r="E41" s="37">
        <v>12.62</v>
      </c>
    </row>
    <row r="42" spans="1:16" x14ac:dyDescent="0.25">
      <c r="A42" s="27">
        <v>7600</v>
      </c>
      <c r="C42" t="s">
        <v>52</v>
      </c>
      <c r="E42" s="38">
        <v>12.62</v>
      </c>
    </row>
    <row r="43" spans="1:16" x14ac:dyDescent="0.25">
      <c r="A43" s="27" t="s">
        <v>53</v>
      </c>
      <c r="C43" t="s">
        <v>54</v>
      </c>
      <c r="E43" s="37">
        <v>-4859.91</v>
      </c>
      <c r="I43" s="8"/>
    </row>
    <row r="44" spans="1:16" x14ac:dyDescent="0.25">
      <c r="A44" s="27">
        <v>6690</v>
      </c>
      <c r="C44" t="s">
        <v>55</v>
      </c>
      <c r="E44" s="38">
        <v>-4859.91</v>
      </c>
      <c r="I44" s="8"/>
    </row>
    <row r="45" spans="1:16" x14ac:dyDescent="0.25">
      <c r="A45" s="41" t="s">
        <v>85</v>
      </c>
      <c r="B45" s="42" t="s">
        <v>86</v>
      </c>
      <c r="C45" s="42"/>
      <c r="D45" s="42"/>
      <c r="E45" s="44">
        <v>-132078.81</v>
      </c>
      <c r="I45" s="8"/>
    </row>
    <row r="46" spans="1:16" ht="15.75" thickBot="1" x14ac:dyDescent="0.3">
      <c r="A46" s="27" t="s">
        <v>87</v>
      </c>
      <c r="B46" t="s">
        <v>88</v>
      </c>
      <c r="E46" s="38">
        <v>-132078.81</v>
      </c>
      <c r="I46" s="8"/>
    </row>
    <row r="47" spans="1:16" ht="16.5" thickBot="1" x14ac:dyDescent="0.3">
      <c r="A47" s="31" t="s">
        <v>56</v>
      </c>
      <c r="B47" s="32"/>
      <c r="C47" s="32" t="s">
        <v>3</v>
      </c>
      <c r="D47" s="32"/>
      <c r="E47" s="34">
        <v>-132078.81</v>
      </c>
      <c r="I47" s="8"/>
    </row>
    <row r="48" spans="1:16" x14ac:dyDescent="0.25">
      <c r="I48" s="8"/>
    </row>
    <row r="49" spans="9:9" x14ac:dyDescent="0.25">
      <c r="I49" s="8"/>
    </row>
    <row r="50" spans="9:9" x14ac:dyDescent="0.25">
      <c r="I50" s="8"/>
    </row>
    <row r="51" spans="9:9" x14ac:dyDescent="0.25">
      <c r="I51" s="8"/>
    </row>
    <row r="52" spans="9:9" x14ac:dyDescent="0.25">
      <c r="I52" s="8"/>
    </row>
    <row r="53" spans="9:9" x14ac:dyDescent="0.25">
      <c r="I53" s="8"/>
    </row>
    <row r="54" spans="9:9" x14ac:dyDescent="0.25">
      <c r="I54" s="8"/>
    </row>
    <row r="55" spans="9:9" x14ac:dyDescent="0.25">
      <c r="I55" s="8"/>
    </row>
    <row r="56" spans="9:9" x14ac:dyDescent="0.25">
      <c r="I56" s="8"/>
    </row>
    <row r="57" spans="9:9" x14ac:dyDescent="0.25">
      <c r="I57" s="8"/>
    </row>
    <row r="58" spans="9:9" x14ac:dyDescent="0.25">
      <c r="I58" s="8"/>
    </row>
    <row r="59" spans="9:9" x14ac:dyDescent="0.25">
      <c r="I59" s="8"/>
    </row>
    <row r="60" spans="9:9" x14ac:dyDescent="0.25">
      <c r="I60" s="8"/>
    </row>
    <row r="61" spans="9:9" x14ac:dyDescent="0.25">
      <c r="I61" s="8"/>
    </row>
    <row r="62" spans="9:9" x14ac:dyDescent="0.25">
      <c r="I62" s="8"/>
    </row>
    <row r="63" spans="9:9" x14ac:dyDescent="0.25">
      <c r="I63" s="8"/>
    </row>
    <row r="64" spans="9:9" x14ac:dyDescent="0.25">
      <c r="I64" s="8"/>
    </row>
    <row r="65" spans="9:9" x14ac:dyDescent="0.25">
      <c r="I65" s="8"/>
    </row>
    <row r="66" spans="9:9" x14ac:dyDescent="0.25">
      <c r="I66" s="8"/>
    </row>
    <row r="67" spans="9:9" x14ac:dyDescent="0.25">
      <c r="I67" s="8"/>
    </row>
    <row r="68" spans="9:9" x14ac:dyDescent="0.25">
      <c r="I68" s="8"/>
    </row>
    <row r="69" spans="9:9" x14ac:dyDescent="0.25">
      <c r="I69" s="8"/>
    </row>
  </sheetData>
  <pageMargins left="0.70866141732283472" right="0.70866141732283472" top="0.55118110236220474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abSelected="1" workbookViewId="0">
      <selection activeCell="B5" sqref="B5"/>
    </sheetView>
  </sheetViews>
  <sheetFormatPr baseColWidth="10" defaultRowHeight="15" x14ac:dyDescent="0.25"/>
  <cols>
    <col min="1" max="1" width="62" customWidth="1"/>
    <col min="2" max="2" width="11.7109375" bestFit="1" customWidth="1"/>
  </cols>
  <sheetData>
    <row r="1" spans="1:2" ht="15.75" x14ac:dyDescent="0.25">
      <c r="A1" s="1" t="s">
        <v>4</v>
      </c>
    </row>
    <row r="2" spans="1:2" ht="15.75" x14ac:dyDescent="0.25">
      <c r="A2" s="1" t="s">
        <v>1</v>
      </c>
    </row>
    <row r="3" spans="1:2" ht="15.75" x14ac:dyDescent="0.25">
      <c r="A3" s="1" t="s">
        <v>81</v>
      </c>
    </row>
    <row r="4" spans="1:2" x14ac:dyDescent="0.25">
      <c r="B4" s="9"/>
    </row>
    <row r="5" spans="1:2" x14ac:dyDescent="0.25">
      <c r="A5" s="10" t="s">
        <v>5</v>
      </c>
      <c r="B5" s="2" t="s">
        <v>2</v>
      </c>
    </row>
    <row r="6" spans="1:2" x14ac:dyDescent="0.25">
      <c r="A6" s="11" t="s">
        <v>6</v>
      </c>
      <c r="B6" s="3">
        <v>17009.490000000002</v>
      </c>
    </row>
    <row r="7" spans="1:2" x14ac:dyDescent="0.25">
      <c r="A7" s="12" t="s">
        <v>7</v>
      </c>
      <c r="B7" s="5"/>
    </row>
    <row r="8" spans="1:2" x14ac:dyDescent="0.25">
      <c r="A8" s="12" t="s">
        <v>8</v>
      </c>
      <c r="B8" s="23">
        <v>12359.49</v>
      </c>
    </row>
    <row r="9" spans="1:2" x14ac:dyDescent="0.25">
      <c r="A9" s="12"/>
      <c r="B9" s="23"/>
    </row>
    <row r="10" spans="1:2" x14ac:dyDescent="0.25">
      <c r="A10" s="12" t="s">
        <v>30</v>
      </c>
      <c r="B10" s="23">
        <v>4650</v>
      </c>
    </row>
    <row r="11" spans="1:2" x14ac:dyDescent="0.25">
      <c r="A11" s="12"/>
      <c r="B11" s="23"/>
    </row>
    <row r="12" spans="1:2" x14ac:dyDescent="0.25">
      <c r="A12" s="12" t="s">
        <v>9</v>
      </c>
      <c r="B12" s="24">
        <v>222580.02</v>
      </c>
    </row>
    <row r="13" spans="1:2" x14ac:dyDescent="0.25">
      <c r="A13" s="12" t="s">
        <v>89</v>
      </c>
      <c r="B13" s="23">
        <v>6150.13</v>
      </c>
    </row>
    <row r="14" spans="1:2" x14ac:dyDescent="0.25">
      <c r="A14" s="12" t="s">
        <v>10</v>
      </c>
      <c r="B14" s="23">
        <v>208370.28</v>
      </c>
    </row>
    <row r="15" spans="1:2" x14ac:dyDescent="0.25">
      <c r="A15" s="12" t="s">
        <v>11</v>
      </c>
      <c r="B15" s="23">
        <v>300</v>
      </c>
    </row>
    <row r="16" spans="1:2" x14ac:dyDescent="0.25">
      <c r="A16" s="12" t="s">
        <v>12</v>
      </c>
      <c r="B16" s="23">
        <v>0</v>
      </c>
    </row>
    <row r="17" spans="1:4" x14ac:dyDescent="0.25">
      <c r="A17" s="13" t="s">
        <v>13</v>
      </c>
      <c r="B17" s="23">
        <v>7759.61</v>
      </c>
    </row>
    <row r="18" spans="1:4" x14ac:dyDescent="0.25">
      <c r="A18" s="12"/>
      <c r="B18" s="22"/>
    </row>
    <row r="19" spans="1:4" x14ac:dyDescent="0.25">
      <c r="A19" s="2" t="s">
        <v>14</v>
      </c>
      <c r="B19" s="14">
        <v>239589.51</v>
      </c>
    </row>
    <row r="20" spans="1:4" x14ac:dyDescent="0.25">
      <c r="A20" s="4"/>
      <c r="B20" s="15"/>
    </row>
    <row r="21" spans="1:4" x14ac:dyDescent="0.25">
      <c r="A21" s="4"/>
      <c r="B21" s="15"/>
    </row>
    <row r="22" spans="1:4" x14ac:dyDescent="0.25">
      <c r="A22" s="2" t="s">
        <v>15</v>
      </c>
      <c r="B22" s="16" t="s">
        <v>2</v>
      </c>
    </row>
    <row r="23" spans="1:4" x14ac:dyDescent="0.25">
      <c r="A23" s="17" t="s">
        <v>16</v>
      </c>
      <c r="B23" s="25">
        <v>-136418.14000000001</v>
      </c>
    </row>
    <row r="24" spans="1:4" x14ac:dyDescent="0.25">
      <c r="A24" s="4" t="s">
        <v>17</v>
      </c>
      <c r="B24" s="7">
        <v>0</v>
      </c>
    </row>
    <row r="25" spans="1:4" x14ac:dyDescent="0.25">
      <c r="A25" s="4" t="s">
        <v>18</v>
      </c>
      <c r="B25" s="7">
        <v>14241.8</v>
      </c>
    </row>
    <row r="26" spans="1:4" x14ac:dyDescent="0.25">
      <c r="A26" s="4" t="s">
        <v>19</v>
      </c>
      <c r="B26" s="7">
        <v>-18581.13</v>
      </c>
      <c r="D26" s="8"/>
    </row>
    <row r="27" spans="1:4" x14ac:dyDescent="0.25">
      <c r="A27" s="4" t="s">
        <v>20</v>
      </c>
      <c r="B27" s="7">
        <v>-132078.81</v>
      </c>
    </row>
    <row r="28" spans="1:4" x14ac:dyDescent="0.25">
      <c r="A28" s="4"/>
      <c r="B28" s="7"/>
    </row>
    <row r="29" spans="1:4" x14ac:dyDescent="0.25">
      <c r="A29" s="4" t="s">
        <v>21</v>
      </c>
      <c r="B29" s="7">
        <v>0</v>
      </c>
    </row>
    <row r="30" spans="1:4" x14ac:dyDescent="0.25">
      <c r="A30" s="4" t="s">
        <v>22</v>
      </c>
      <c r="B30" s="7">
        <v>0</v>
      </c>
    </row>
    <row r="31" spans="1:4" x14ac:dyDescent="0.25">
      <c r="A31" s="4" t="s">
        <v>23</v>
      </c>
      <c r="B31" s="7">
        <v>0</v>
      </c>
    </row>
    <row r="32" spans="1:4" x14ac:dyDescent="0.25">
      <c r="A32" s="4" t="s">
        <v>24</v>
      </c>
      <c r="B32" s="7">
        <v>0</v>
      </c>
    </row>
    <row r="33" spans="1:6" x14ac:dyDescent="0.25">
      <c r="A33" s="4"/>
      <c r="B33" s="6"/>
    </row>
    <row r="34" spans="1:6" x14ac:dyDescent="0.25">
      <c r="A34" s="4" t="s">
        <v>25</v>
      </c>
      <c r="B34" s="6">
        <v>376007.65</v>
      </c>
    </row>
    <row r="35" spans="1:6" x14ac:dyDescent="0.25">
      <c r="A35" s="4" t="s">
        <v>26</v>
      </c>
      <c r="B35" s="7">
        <v>0</v>
      </c>
    </row>
    <row r="36" spans="1:6" x14ac:dyDescent="0.25">
      <c r="A36" s="4" t="s">
        <v>31</v>
      </c>
      <c r="B36" s="6">
        <v>159385.45000000001</v>
      </c>
    </row>
    <row r="37" spans="1:6" x14ac:dyDescent="0.25">
      <c r="A37" s="4" t="s">
        <v>32</v>
      </c>
      <c r="B37" s="7">
        <v>100530.27</v>
      </c>
    </row>
    <row r="38" spans="1:6" x14ac:dyDescent="0.25">
      <c r="A38" s="4" t="s">
        <v>33</v>
      </c>
      <c r="B38" s="7">
        <v>58855.18</v>
      </c>
    </row>
    <row r="39" spans="1:6" x14ac:dyDescent="0.25">
      <c r="A39" s="4" t="s">
        <v>27</v>
      </c>
      <c r="B39" s="7">
        <v>216622.2</v>
      </c>
    </row>
    <row r="40" spans="1:6" x14ac:dyDescent="0.25">
      <c r="A40" s="18" t="s">
        <v>28</v>
      </c>
      <c r="B40" s="19">
        <v>0</v>
      </c>
    </row>
    <row r="41" spans="1:6" x14ac:dyDescent="0.25">
      <c r="A41" s="4"/>
      <c r="B41" s="21"/>
    </row>
    <row r="42" spans="1:6" x14ac:dyDescent="0.25">
      <c r="A42" s="2" t="s">
        <v>29</v>
      </c>
      <c r="B42" s="26">
        <v>239589.51</v>
      </c>
      <c r="C42" s="8"/>
    </row>
    <row r="43" spans="1:6" x14ac:dyDescent="0.25">
      <c r="B43" s="8"/>
    </row>
    <row r="44" spans="1:6" x14ac:dyDescent="0.25">
      <c r="B44" s="8"/>
    </row>
    <row r="45" spans="1:6" x14ac:dyDescent="0.25">
      <c r="F45">
        <f>D45-E45</f>
        <v>0</v>
      </c>
    </row>
  </sheetData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Y GASTOS</vt:lpstr>
      <vt:lpstr>SITUACION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Cliente 4595</cp:lastModifiedBy>
  <cp:lastPrinted>2025-11-25T16:23:11Z</cp:lastPrinted>
  <dcterms:created xsi:type="dcterms:W3CDTF">2024-04-12T09:48:53Z</dcterms:created>
  <dcterms:modified xsi:type="dcterms:W3CDTF">2025-11-25T16:23:59Z</dcterms:modified>
</cp:coreProperties>
</file>